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svs\Professional\PM Trainings\PgMP\Online\"/>
    </mc:Choice>
  </mc:AlternateContent>
  <xr:revisionPtr revIDLastSave="0" documentId="13_ncr:1_{54149212-78C0-4E0B-8247-407F92AE9B1E}" xr6:coauthVersionLast="36" xr6:coauthVersionMax="36" xr10:uidLastSave="{00000000-0000-0000-0000-000000000000}"/>
  <bookViews>
    <workbookView xWindow="0" yWindow="0" windowWidth="20496" windowHeight="7752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D18" i="1" l="1"/>
  <c r="D19" i="1" s="1"/>
</calcChain>
</file>

<file path=xl/sharedStrings.xml><?xml version="1.0" encoding="utf-8"?>
<sst xmlns="http://schemas.openxmlformats.org/spreadsheetml/2006/main" count="52" uniqueCount="52">
  <si>
    <t>No.</t>
  </si>
  <si>
    <t>Title</t>
  </si>
  <si>
    <t>Topics</t>
  </si>
  <si>
    <t>Introduction</t>
  </si>
  <si>
    <t>Assignments/Quizzes</t>
  </si>
  <si>
    <t>Online Duration (mins)</t>
  </si>
  <si>
    <t>Offline Duration (mins)</t>
  </si>
  <si>
    <t>Total time (Mins)</t>
  </si>
  <si>
    <t>- What is PMI and PMI certifications
- What is PgMP
- Why PgMP?
- Certification process
- Outline for the online modules</t>
  </si>
  <si>
    <t>1. Read the PgMP handbook and PgMP content outline</t>
  </si>
  <si>
    <t>What is Program Management?</t>
  </si>
  <si>
    <t>- Projects Vs. Operations
- Definition of program and program management
- Portfolios and strategic view of program management
- Skillset of a program manager vs. project manager</t>
  </si>
  <si>
    <t>Domains of Program Management</t>
  </si>
  <si>
    <t>- 5 Domains of Program Management
- Basic view of the life-cycle
- Distinctions between Project, Program and Portfolio</t>
  </si>
  <si>
    <t>1. Read Section-2 of the Standard for Program Management
2. Answer 10 quiz questions</t>
  </si>
  <si>
    <t>1. Read Section-1 of the Standard for Program Management
2. Write a description of a program you have managed, clearly articulating the components and the additional benefit/control achieved by managing it like a program</t>
  </si>
  <si>
    <t>Program Strategic Alignment</t>
  </si>
  <si>
    <t>- What is strategy
- Expressing strategy - Vision, Mission
- Environmental analysis and tools for environmental analysis</t>
  </si>
  <si>
    <t>Program Benefits Management</t>
  </si>
  <si>
    <t>- Benefits Identification
- Benefits Analysis, Planning and Tracking the delivery of benefits
- Benefits transition and sustainment</t>
  </si>
  <si>
    <t>1. Read Section-3 of the Standard for Program Management
2. Read articles on the GE 9-cell/BCG matrix/blue ocean strategy
3. Describe a program you have managed and articulate the environmental analysis, strategic value delivered by the program and write vision/mission statements for the program</t>
  </si>
  <si>
    <t>1. Read Section-4 of the Standard for Program Management
2. Identify the tangible and intangible benefits of a program that you have managed and explain how you measured them
3. Answer 15 quiz questions</t>
  </si>
  <si>
    <t>Program Stakeholder Management</t>
  </si>
  <si>
    <t>- Who is stakeholder
- Categorizing stakeholders
- Managing stakeholder expectations</t>
  </si>
  <si>
    <t>1. Read Section-5 of the Standard for Program Management
2. Solve the case about identifying, categorizing stakeholders and coming up with a stakeholder management strategy</t>
  </si>
  <si>
    <t>Program Governance</t>
  </si>
  <si>
    <t>- Need for effective governance
- Typical governance structure for programs
- Effect of organizational structure
- Program Management Office</t>
  </si>
  <si>
    <t>Program Life-cycle management</t>
  </si>
  <si>
    <t>- Typical life-cycle for a program
- Phases and phase gates in the life-cycle
- Mapping of processes and life-cycle</t>
  </si>
  <si>
    <t>1. Read Section-6 of the Standard for Program Management
2. Solve 15 quiz questions</t>
  </si>
  <si>
    <t>1. Read Section-7 of the Standard for Program Management
2. Solve the case study to specify program milestones and identify components</t>
  </si>
  <si>
    <t>- Program Initiation and Chartering
- Program Management Plans
- Program Infrastructure Development</t>
  </si>
  <si>
    <t>Delivering, Controlling and Closing programs</t>
  </si>
  <si>
    <t>- Program Delivery Management
- Program Performance Monitoring
- Program Transition
- Program Closure</t>
  </si>
  <si>
    <t>1. Read Sections 8.3.1, 8.3.2 and 8.3.3 of the Standard for Program Management
2. Read the case study about defining programs and answer the questions below</t>
  </si>
  <si>
    <t>1. Read Sections 8.3.4, 8.3.5, 8.3.6 and 8.3.7 of the Standard for Program Management
2. Solve 15 quiz questions</t>
  </si>
  <si>
    <t>Program Scope and Schedule Management</t>
  </si>
  <si>
    <t>- Program Scope Planning and Control
- Program WBS
- Change management in programs
- Creating and monitoring a program schedule</t>
  </si>
  <si>
    <t>Program Financial Management</t>
  </si>
  <si>
    <t>- Establishing Program level financial plan
- Monitor and Control program finances
- Financial closure</t>
  </si>
  <si>
    <t>1. Read Section 8.8 and 8.9 of the Standard for Program Management
2. Read Section 5.2.2 and Section 6 from the Project Management Body of Knowledge</t>
  </si>
  <si>
    <t>- Read Section 8.2 of the Standard for Program Management
- Read Section 7.4.2.1 from the Project Management Body of Knowledge</t>
  </si>
  <si>
    <t>Program Quality and Risk Management</t>
  </si>
  <si>
    <t>- Role of governance in quality and risk management
- Project Vs. Program quality
- Risk management at project and program level</t>
  </si>
  <si>
    <t>- Read Sections 8.5 and 8.7 of the Standard for Program Management
- Read Sections 8 and 11.5 from the Project Management Body of Knowledge
- Read the case study on Program Planning and answer the questions related to the case</t>
  </si>
  <si>
    <t>Program Resource, Communication and Procurement Management</t>
  </si>
  <si>
    <t>- Communications at a program level
- Resource management for programs
- Procurement management for programs</t>
  </si>
  <si>
    <t>- Read Sections 8.1, 8.4 and 8.6 of the Standard for Program Management
- Read the case study on Program Execution and answer the questions related to the case</t>
  </si>
  <si>
    <t>PgMP exam tips and tricks</t>
  </si>
  <si>
    <t>- How to prepare for the exam
- During the exam
- Tips for answering questions</t>
  </si>
  <si>
    <t>- Complete your application and send for (optional) review
- Solve the 3 full length PgMP tests and benchmark your scores</t>
  </si>
  <si>
    <t>Integration Management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</si>
</sst>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quotePrefix="1" applyAlignment="1">
      <alignment wrapText="1"/>
    </xf>
    <xf numFmtId="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" sqref="H3"/>
    </sheetView>
  </sheetViews>
  <sheetFormatPr defaultColWidth="9.109375" defaultRowHeight="14.4" x14ac:dyDescent="0.3"/>
  <cols>
    <col min="1" max="1" width="4.109375" style="1" bestFit="1" customWidth="1"/>
    <col min="2" max="2" width="14.88671875" style="1" customWidth="1"/>
    <col min="3" max="3" width="30.33203125" style="1" customWidth="1"/>
    <col min="4" max="4" width="9.109375" style="1"/>
    <col min="5" max="5" width="34.6640625" style="1" customWidth="1"/>
    <col min="6" max="6" width="13.109375" style="1" customWidth="1"/>
    <col min="7" max="16384" width="9.109375" style="1"/>
  </cols>
  <sheetData>
    <row r="1" spans="1:6" s="2" customFormat="1" ht="43.2" x14ac:dyDescent="0.3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6</v>
      </c>
    </row>
    <row r="2" spans="1:6" ht="86.4" x14ac:dyDescent="0.3">
      <c r="A2" s="1">
        <v>1</v>
      </c>
      <c r="B2" s="1" t="s">
        <v>3</v>
      </c>
      <c r="C2" s="3" t="s">
        <v>8</v>
      </c>
      <c r="D2" s="1">
        <v>10</v>
      </c>
      <c r="E2" s="1" t="s">
        <v>9</v>
      </c>
      <c r="F2" s="1">
        <v>60</v>
      </c>
    </row>
    <row r="3" spans="1:6" ht="100.8" x14ac:dyDescent="0.3">
      <c r="A3" s="1">
        <v>2</v>
      </c>
      <c r="B3" s="1" t="s">
        <v>10</v>
      </c>
      <c r="C3" s="3" t="s">
        <v>11</v>
      </c>
      <c r="D3" s="1">
        <v>15</v>
      </c>
      <c r="E3" s="1" t="s">
        <v>15</v>
      </c>
      <c r="F3" s="1">
        <v>75</v>
      </c>
    </row>
    <row r="4" spans="1:6" ht="72" x14ac:dyDescent="0.3">
      <c r="A4" s="1">
        <v>3</v>
      </c>
      <c r="B4" s="1" t="s">
        <v>12</v>
      </c>
      <c r="C4" s="3" t="s">
        <v>13</v>
      </c>
      <c r="D4" s="1">
        <v>15</v>
      </c>
      <c r="E4" s="1" t="s">
        <v>14</v>
      </c>
      <c r="F4" s="1">
        <v>60</v>
      </c>
    </row>
    <row r="5" spans="1:6" ht="144" x14ac:dyDescent="0.3">
      <c r="A5" s="1">
        <v>4</v>
      </c>
      <c r="B5" s="1" t="s">
        <v>16</v>
      </c>
      <c r="C5" s="3" t="s">
        <v>17</v>
      </c>
      <c r="D5" s="1">
        <v>15</v>
      </c>
      <c r="E5" s="1" t="s">
        <v>20</v>
      </c>
      <c r="F5" s="1">
        <v>60</v>
      </c>
    </row>
    <row r="6" spans="1:6" ht="100.8" x14ac:dyDescent="0.3">
      <c r="A6" s="1">
        <v>5</v>
      </c>
      <c r="B6" s="1" t="s">
        <v>18</v>
      </c>
      <c r="C6" s="3" t="s">
        <v>19</v>
      </c>
      <c r="D6" s="1">
        <v>15</v>
      </c>
      <c r="E6" s="1" t="s">
        <v>21</v>
      </c>
      <c r="F6" s="1">
        <v>60</v>
      </c>
    </row>
    <row r="7" spans="1:6" ht="86.4" x14ac:dyDescent="0.3">
      <c r="A7" s="1">
        <v>6</v>
      </c>
      <c r="B7" s="1" t="s">
        <v>22</v>
      </c>
      <c r="C7" s="3" t="s">
        <v>23</v>
      </c>
      <c r="D7" s="1">
        <v>10</v>
      </c>
      <c r="E7" s="1" t="s">
        <v>24</v>
      </c>
      <c r="F7" s="1">
        <v>60</v>
      </c>
    </row>
    <row r="8" spans="1:6" ht="72" x14ac:dyDescent="0.3">
      <c r="A8" s="1">
        <v>7</v>
      </c>
      <c r="B8" s="1" t="s">
        <v>25</v>
      </c>
      <c r="C8" s="3" t="s">
        <v>26</v>
      </c>
      <c r="D8" s="1">
        <v>10</v>
      </c>
      <c r="E8" s="1" t="s">
        <v>29</v>
      </c>
      <c r="F8" s="1">
        <v>45</v>
      </c>
    </row>
    <row r="9" spans="1:6" ht="72" x14ac:dyDescent="0.3">
      <c r="A9" s="1">
        <v>8</v>
      </c>
      <c r="B9" s="1" t="s">
        <v>27</v>
      </c>
      <c r="C9" s="3" t="s">
        <v>28</v>
      </c>
      <c r="D9" s="1">
        <v>10</v>
      </c>
      <c r="E9" s="1" t="s">
        <v>30</v>
      </c>
      <c r="F9" s="1">
        <v>60</v>
      </c>
    </row>
    <row r="10" spans="1:6" ht="86.4" x14ac:dyDescent="0.3">
      <c r="A10" s="1">
        <v>9</v>
      </c>
      <c r="B10" s="1" t="s">
        <v>51</v>
      </c>
      <c r="C10" s="3" t="s">
        <v>31</v>
      </c>
      <c r="D10" s="1">
        <v>10</v>
      </c>
      <c r="E10" s="1" t="s">
        <v>34</v>
      </c>
      <c r="F10" s="1">
        <v>45</v>
      </c>
    </row>
    <row r="11" spans="1:6" ht="57.6" x14ac:dyDescent="0.3">
      <c r="A11" s="1">
        <v>10</v>
      </c>
      <c r="B11" s="1" t="s">
        <v>32</v>
      </c>
      <c r="C11" s="3" t="s">
        <v>33</v>
      </c>
      <c r="D11" s="1">
        <v>10</v>
      </c>
      <c r="E11" s="1" t="s">
        <v>35</v>
      </c>
      <c r="F11" s="1">
        <v>30</v>
      </c>
    </row>
    <row r="12" spans="1:6" ht="86.4" x14ac:dyDescent="0.3">
      <c r="A12" s="1">
        <v>11</v>
      </c>
      <c r="B12" s="1" t="s">
        <v>36</v>
      </c>
      <c r="C12" s="3" t="s">
        <v>37</v>
      </c>
      <c r="D12" s="1">
        <v>10</v>
      </c>
      <c r="E12" s="1" t="s">
        <v>40</v>
      </c>
      <c r="F12" s="1">
        <v>60</v>
      </c>
    </row>
    <row r="13" spans="1:6" ht="72" x14ac:dyDescent="0.3">
      <c r="A13" s="1">
        <v>12</v>
      </c>
      <c r="B13" s="1" t="s">
        <v>38</v>
      </c>
      <c r="C13" s="3" t="s">
        <v>39</v>
      </c>
      <c r="D13" s="1">
        <v>10</v>
      </c>
      <c r="E13" s="3" t="s">
        <v>41</v>
      </c>
      <c r="F13" s="3">
        <v>60</v>
      </c>
    </row>
    <row r="14" spans="1:6" ht="115.2" x14ac:dyDescent="0.3">
      <c r="A14" s="1">
        <v>13</v>
      </c>
      <c r="B14" s="1" t="s">
        <v>42</v>
      </c>
      <c r="C14" s="3" t="s">
        <v>43</v>
      </c>
      <c r="D14" s="1">
        <v>10</v>
      </c>
      <c r="E14" s="3" t="s">
        <v>44</v>
      </c>
      <c r="F14" s="3">
        <v>45</v>
      </c>
    </row>
    <row r="15" spans="1:6" ht="86.4" x14ac:dyDescent="0.3">
      <c r="A15" s="1">
        <v>14</v>
      </c>
      <c r="B15" s="1" t="s">
        <v>45</v>
      </c>
      <c r="C15" s="3" t="s">
        <v>46</v>
      </c>
      <c r="D15" s="1">
        <v>10</v>
      </c>
      <c r="E15" s="3" t="s">
        <v>47</v>
      </c>
      <c r="F15" s="3">
        <v>45</v>
      </c>
    </row>
    <row r="16" spans="1:6" ht="57.6" x14ac:dyDescent="0.3">
      <c r="A16" s="1">
        <v>15</v>
      </c>
      <c r="B16" s="1" t="s">
        <v>48</v>
      </c>
      <c r="C16" s="3" t="s">
        <v>49</v>
      </c>
      <c r="D16" s="1">
        <v>10</v>
      </c>
      <c r="E16" s="3" t="s">
        <v>50</v>
      </c>
      <c r="F16" s="3">
        <v>420</v>
      </c>
    </row>
    <row r="18" spans="3:6" x14ac:dyDescent="0.3">
      <c r="C18" s="2" t="s">
        <v>7</v>
      </c>
      <c r="D18" s="1">
        <f>SUM(D2:D16)</f>
        <v>170</v>
      </c>
      <c r="F18" s="1">
        <f>SUM(F2:F16)</f>
        <v>1185</v>
      </c>
    </row>
    <row r="19" spans="3:6" x14ac:dyDescent="0.3">
      <c r="D19" s="4">
        <f>D18/60</f>
        <v>2.8333333333333335</v>
      </c>
      <c r="F19" s="4">
        <f>F18/60</f>
        <v>19.75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Shouche</dc:creator>
  <cp:lastModifiedBy>Sandeep Shouche</cp:lastModifiedBy>
  <dcterms:created xsi:type="dcterms:W3CDTF">2014-03-11T06:46:32Z</dcterms:created>
  <dcterms:modified xsi:type="dcterms:W3CDTF">2018-10-02T05:18:11Z</dcterms:modified>
</cp:coreProperties>
</file>